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23" i="1"/>
  <c r="H23"/>
  <c r="G23"/>
  <c r="F23"/>
  <c r="E23"/>
  <c r="D23"/>
  <c r="C23"/>
  <c r="B23"/>
  <c r="G21"/>
  <c r="J21" s="1"/>
  <c r="J18"/>
  <c r="J20"/>
  <c r="J22"/>
  <c r="J19"/>
  <c r="J17"/>
  <c r="J16"/>
  <c r="J15"/>
  <c r="J14"/>
  <c r="J13"/>
  <c r="J12"/>
  <c r="J11"/>
  <c r="J10"/>
  <c r="J9"/>
  <c r="J23" l="1"/>
</calcChain>
</file>

<file path=xl/sharedStrings.xml><?xml version="1.0" encoding="utf-8"?>
<sst xmlns="http://schemas.openxmlformats.org/spreadsheetml/2006/main" count="60" uniqueCount="44">
  <si>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</si>
  <si>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</si>
  <si>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</si>
  <si>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</si>
  <si>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</si>
  <si>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</si>
  <si>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</si>
  <si>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</si>
  <si>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</si>
  <si>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</si>
  <si>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</si>
  <si>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</si>
  <si>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</si>
  <si>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</si>
  <si>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</si>
  <si>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</si>
  <si>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</si>
  <si>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</si>
  <si>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</si>
  <si>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</si>
  <si>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Municipio de Pedro Escobedo Queretaro</t>
  </si>
  <si>
    <t>FONDO DE APORTACIONES PARA LA INFRAESTRUCTURA SOCIAL MUNICIPAL (FISM)</t>
  </si>
  <si>
    <t>SEDESOL</t>
  </si>
  <si>
    <t>. RAMO GENERAL 33. FONDO DE APORTACIONES PARA EL FORTALECIMIENTO DE LOS MUNICIPIOS Y DE LAS DEMARCACIONES TERRITORIALES DEL DISTRITO FEDERAL (FORTAMUNDF)</t>
  </si>
  <si>
    <t>SHCP</t>
  </si>
  <si>
    <t>PARTICIPACIONES</t>
  </si>
  <si>
    <t> El Fondo de Aportaciones para el Fortalecimiento de las Entidades Federativas (FAFEF)</t>
  </si>
  <si>
    <t>Gobierno del Estado de Queretaro</t>
  </si>
  <si>
    <t>FORTALECIMIENTO FINANCIERO PARA LOS MUNICIPIOS</t>
  </si>
  <si>
    <t>PROGRAMA GEQ PA</t>
  </si>
  <si>
    <t>3X1 PARA MIGRANTES</t>
  </si>
  <si>
    <t>GOBIERNO DEL ESTADO DE QRO.</t>
  </si>
  <si>
    <t>MUNICPIO DE PEDRO ESCOBEDO QRO.</t>
  </si>
  <si>
    <t>CLUB DE MIGRANTES</t>
  </si>
  <si>
    <t>PROGRAMA FORTALECE</t>
  </si>
  <si>
    <t>FONDO DE INFRAESTRUCTURA SOCIAL PARA LA ENTIDADES</t>
  </si>
  <si>
    <t>FORTALECIMIENTO FINANCIERO PARA LA INVERSION (RAMO 23)</t>
  </si>
  <si>
    <t>PROGRAMA FASP</t>
  </si>
  <si>
    <t>GOBIERNO DEL ESTADO DE QUERETARO</t>
  </si>
  <si>
    <t>APOYOS ESTRAORDINARIOS</t>
  </si>
  <si>
    <t>PROGMA CDI</t>
  </si>
  <si>
    <t>INGRESOS PROPIOS</t>
  </si>
  <si>
    <t>TOTAL</t>
  </si>
  <si>
    <t>Periodo (Cuarto Trimestre del 2017)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</si>
</sst>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justify"/>
    </xf>
    <xf numFmtId="43" fontId="0" fillId="0" borderId="0" xfId="1" applyFont="1"/>
    <xf numFmtId="43" fontId="0" fillId="0" borderId="0" xfId="0" applyNumberForma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justify" vertical="top" wrapText="1"/>
    </xf>
    <xf numFmtId="7" fontId="7" fillId="0" borderId="1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justify" vertical="top" wrapText="1"/>
    </xf>
    <xf numFmtId="43" fontId="9" fillId="0" borderId="14" xfId="0" applyNumberFormat="1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 vertical="top" wrapText="1"/>
    </xf>
    <xf numFmtId="43" fontId="9" fillId="0" borderId="11" xfId="1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43" fontId="9" fillId="0" borderId="16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/>
    <xf numFmtId="0" fontId="8" fillId="0" borderId="11" xfId="0" applyFont="1" applyFill="1" applyBorder="1"/>
    <xf numFmtId="0" fontId="7" fillId="0" borderId="11" xfId="0" applyFont="1" applyFill="1" applyBorder="1"/>
    <xf numFmtId="0" fontId="9" fillId="0" borderId="15" xfId="0" applyFont="1" applyFill="1" applyBorder="1" applyAlignment="1">
      <alignment vertical="top" wrapText="1"/>
    </xf>
    <xf numFmtId="7" fontId="9" fillId="0" borderId="11" xfId="0" applyNumberFormat="1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justify" vertical="top" wrapText="1"/>
    </xf>
    <xf numFmtId="43" fontId="9" fillId="0" borderId="18" xfId="0" applyNumberFormat="1" applyFont="1" applyFill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12" sqref="A12"/>
    </sheetView>
  </sheetViews>
  <sheetFormatPr baseColWidth="10" defaultRowHeight="15"/>
  <cols>
    <col min="1" max="1" width="39.7109375" style="1" customWidth="1"/>
    <col min="2" max="2" width="14.5703125" style="25" customWidth="1"/>
    <col min="3" max="3" width="14.85546875" bestFit="1" customWidth="1"/>
    <col min="4" max="4" width="12.5703125" customWidth="1"/>
    <col min="5" max="5" width="12.85546875" bestFit="1" customWidth="1"/>
    <col min="7" max="7" width="13.85546875" bestFit="1" customWidth="1"/>
    <col min="10" max="10" width="15.140625" bestFit="1" customWidth="1"/>
  </cols>
  <sheetData>
    <row r="1" spans="1:10">
      <c r="A1" s="4" t="s">
        <v>20</v>
      </c>
      <c r="B1" s="5"/>
      <c r="C1" s="5"/>
      <c r="D1" s="5"/>
      <c r="E1" s="5"/>
      <c r="F1" s="5"/>
      <c r="G1" s="5"/>
      <c r="H1" s="5"/>
      <c r="I1" s="5"/>
      <c r="J1" s="6"/>
    </row>
    <row r="2" spans="1:10">
      <c r="A2" s="7" t="s">
        <v>0</v>
      </c>
      <c r="B2" s="8"/>
      <c r="C2" s="8"/>
      <c r="D2" s="8"/>
      <c r="E2" s="8"/>
      <c r="F2" s="8"/>
      <c r="G2" s="8"/>
      <c r="H2" s="8"/>
      <c r="I2" s="8"/>
      <c r="J2" s="9"/>
    </row>
    <row r="3" spans="1:10" ht="15.75" thickBot="1">
      <c r="A3" s="10" t="s">
        <v>43</v>
      </c>
      <c r="B3" s="11"/>
      <c r="C3" s="11"/>
      <c r="D3" s="11"/>
      <c r="E3" s="11"/>
      <c r="F3" s="11"/>
      <c r="G3" s="11"/>
      <c r="H3" s="11"/>
      <c r="I3" s="11"/>
      <c r="J3" s="12"/>
    </row>
    <row r="4" spans="1:10">
      <c r="A4" s="14" t="s">
        <v>1</v>
      </c>
      <c r="B4" s="15" t="s">
        <v>3</v>
      </c>
      <c r="C4" s="16"/>
      <c r="D4" s="15" t="s">
        <v>4</v>
      </c>
      <c r="E4" s="16"/>
      <c r="F4" s="15" t="s">
        <v>5</v>
      </c>
      <c r="G4" s="16"/>
      <c r="H4" s="15" t="s">
        <v>6</v>
      </c>
      <c r="I4" s="16"/>
      <c r="J4" s="23" t="s">
        <v>7</v>
      </c>
    </row>
    <row r="5" spans="1:10">
      <c r="A5" s="14" t="s">
        <v>2</v>
      </c>
      <c r="B5" s="17"/>
      <c r="C5" s="18"/>
      <c r="D5" s="17"/>
      <c r="E5" s="18"/>
      <c r="F5" s="17"/>
      <c r="G5" s="18"/>
      <c r="H5" s="17"/>
      <c r="I5" s="18"/>
      <c r="J5" s="23" t="s">
        <v>8</v>
      </c>
    </row>
    <row r="6" spans="1:10" ht="15.75" thickBot="1">
      <c r="A6" s="19"/>
      <c r="B6" s="20"/>
      <c r="C6" s="21"/>
      <c r="D6" s="20"/>
      <c r="E6" s="21"/>
      <c r="F6" s="20"/>
      <c r="G6" s="21"/>
      <c r="H6" s="20"/>
      <c r="I6" s="21"/>
      <c r="J6" s="23"/>
    </row>
    <row r="7" spans="1:10" ht="25.5">
      <c r="A7" s="13"/>
      <c r="B7" s="23" t="s">
        <v>10</v>
      </c>
      <c r="C7" s="26" t="s">
        <v>12</v>
      </c>
      <c r="D7" s="23" t="s">
        <v>10</v>
      </c>
      <c r="E7" s="23" t="s">
        <v>12</v>
      </c>
      <c r="F7" s="23" t="s">
        <v>10</v>
      </c>
      <c r="G7" s="23" t="s">
        <v>12</v>
      </c>
      <c r="H7" s="23" t="s">
        <v>10</v>
      </c>
      <c r="I7" s="23" t="s">
        <v>12</v>
      </c>
      <c r="J7" s="23" t="s">
        <v>9</v>
      </c>
    </row>
    <row r="8" spans="1:10" ht="15.75" thickBot="1">
      <c r="A8" s="22"/>
      <c r="B8" s="24" t="s">
        <v>11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17</v>
      </c>
      <c r="H8" s="24" t="s">
        <v>18</v>
      </c>
      <c r="I8" s="24" t="s">
        <v>19</v>
      </c>
      <c r="J8" s="27"/>
    </row>
    <row r="9" spans="1:10" ht="36.75">
      <c r="A9" s="28" t="s">
        <v>21</v>
      </c>
      <c r="B9" s="29" t="s">
        <v>22</v>
      </c>
      <c r="C9" s="30">
        <v>14258983</v>
      </c>
      <c r="D9" s="31"/>
      <c r="E9" s="31"/>
      <c r="F9" s="31"/>
      <c r="G9" s="31"/>
      <c r="H9" s="31"/>
      <c r="I9" s="31"/>
      <c r="J9" s="32">
        <f>SUM(C9:I9)</f>
        <v>14258983</v>
      </c>
    </row>
    <row r="10" spans="1:10" ht="60.75">
      <c r="A10" s="33" t="s">
        <v>23</v>
      </c>
      <c r="B10" s="34" t="s">
        <v>24</v>
      </c>
      <c r="C10" s="35">
        <v>39259882</v>
      </c>
      <c r="D10" s="36"/>
      <c r="E10" s="36"/>
      <c r="F10" s="36"/>
      <c r="G10" s="36"/>
      <c r="H10" s="36"/>
      <c r="I10" s="36"/>
      <c r="J10" s="37">
        <f t="shared" ref="J10:J22" si="0">SUM(C10:I10)</f>
        <v>39259882</v>
      </c>
    </row>
    <row r="11" spans="1:10" ht="24.75">
      <c r="A11" s="33" t="s">
        <v>28</v>
      </c>
      <c r="B11" s="34" t="s">
        <v>24</v>
      </c>
      <c r="C11" s="38">
        <v>2584418.11</v>
      </c>
      <c r="D11" s="36"/>
      <c r="E11" s="36"/>
      <c r="F11" s="36"/>
      <c r="G11" s="36"/>
      <c r="H11" s="36"/>
      <c r="I11" s="36"/>
      <c r="J11" s="37">
        <f t="shared" si="0"/>
        <v>2584418.11</v>
      </c>
    </row>
    <row r="12" spans="1:10" ht="36">
      <c r="A12" s="33" t="s">
        <v>29</v>
      </c>
      <c r="B12" s="39"/>
      <c r="C12" s="40"/>
      <c r="D12" s="36" t="s">
        <v>31</v>
      </c>
      <c r="E12" s="38">
        <v>1198973.95</v>
      </c>
      <c r="F12" s="36"/>
      <c r="G12" s="36"/>
      <c r="H12" s="36"/>
      <c r="I12" s="36"/>
      <c r="J12" s="37">
        <f t="shared" si="0"/>
        <v>1198973.95</v>
      </c>
    </row>
    <row r="13" spans="1:10" ht="48">
      <c r="A13" s="33" t="s">
        <v>30</v>
      </c>
      <c r="B13" s="34" t="s">
        <v>24</v>
      </c>
      <c r="C13" s="38">
        <v>150000</v>
      </c>
      <c r="D13" s="36" t="s">
        <v>31</v>
      </c>
      <c r="E13" s="38">
        <v>150000</v>
      </c>
      <c r="F13" s="36" t="s">
        <v>32</v>
      </c>
      <c r="G13" s="38">
        <v>150000</v>
      </c>
      <c r="H13" s="36" t="s">
        <v>33</v>
      </c>
      <c r="I13" s="38">
        <v>150000</v>
      </c>
      <c r="J13" s="37">
        <f t="shared" si="0"/>
        <v>600000</v>
      </c>
    </row>
    <row r="14" spans="1:10">
      <c r="A14" s="33" t="s">
        <v>25</v>
      </c>
      <c r="B14" s="34" t="s">
        <v>24</v>
      </c>
      <c r="C14" s="38">
        <v>95905763</v>
      </c>
      <c r="D14" s="36"/>
      <c r="E14" s="36"/>
      <c r="F14" s="36"/>
      <c r="G14" s="36"/>
      <c r="H14" s="36"/>
      <c r="I14" s="36"/>
      <c r="J14" s="37">
        <f t="shared" si="0"/>
        <v>95905763</v>
      </c>
    </row>
    <row r="15" spans="1:10" ht="24">
      <c r="A15" s="41" t="s">
        <v>35</v>
      </c>
      <c r="B15" s="34" t="s">
        <v>24</v>
      </c>
      <c r="C15" s="42">
        <v>5101034.01</v>
      </c>
      <c r="D15" s="36"/>
      <c r="E15" s="36"/>
      <c r="F15" s="36"/>
      <c r="G15" s="36"/>
      <c r="H15" s="36"/>
      <c r="I15" s="36"/>
      <c r="J15" s="37">
        <f t="shared" si="0"/>
        <v>5101034.01</v>
      </c>
    </row>
    <row r="16" spans="1:10" ht="24">
      <c r="A16" s="41" t="s">
        <v>36</v>
      </c>
      <c r="B16" s="34" t="s">
        <v>24</v>
      </c>
      <c r="C16" s="42">
        <v>4420592.62</v>
      </c>
      <c r="D16" s="36"/>
      <c r="E16" s="36"/>
      <c r="F16" s="36"/>
      <c r="G16" s="36"/>
      <c r="H16" s="36"/>
      <c r="I16" s="36"/>
      <c r="J16" s="37">
        <f t="shared" si="0"/>
        <v>4420592.62</v>
      </c>
    </row>
    <row r="17" spans="1:10" ht="48">
      <c r="A17" s="41" t="s">
        <v>37</v>
      </c>
      <c r="B17" s="34"/>
      <c r="C17" s="42"/>
      <c r="D17" s="36" t="s">
        <v>38</v>
      </c>
      <c r="E17" s="42">
        <v>1872486.2</v>
      </c>
      <c r="F17" s="36"/>
      <c r="G17" s="36"/>
      <c r="H17" s="36"/>
      <c r="I17" s="36"/>
      <c r="J17" s="37">
        <f t="shared" si="0"/>
        <v>1872486.2</v>
      </c>
    </row>
    <row r="18" spans="1:10">
      <c r="A18" s="41" t="s">
        <v>40</v>
      </c>
      <c r="B18" s="34" t="s">
        <v>24</v>
      </c>
      <c r="C18" s="42">
        <v>20095.52</v>
      </c>
      <c r="D18" s="36"/>
      <c r="E18" s="42"/>
      <c r="F18" s="36"/>
      <c r="G18" s="36"/>
      <c r="H18" s="36"/>
      <c r="I18" s="36"/>
      <c r="J18" s="37">
        <f t="shared" si="0"/>
        <v>20095.52</v>
      </c>
    </row>
    <row r="19" spans="1:10">
      <c r="A19" s="33" t="s">
        <v>34</v>
      </c>
      <c r="B19" s="34" t="s">
        <v>24</v>
      </c>
      <c r="C19" s="42">
        <v>17712342.82</v>
      </c>
      <c r="D19" s="36"/>
      <c r="E19" s="36"/>
      <c r="F19" s="36"/>
      <c r="G19" s="36"/>
      <c r="H19" s="36"/>
      <c r="I19" s="36"/>
      <c r="J19" s="37">
        <f t="shared" si="0"/>
        <v>17712342.82</v>
      </c>
    </row>
    <row r="20" spans="1:10" ht="48">
      <c r="A20" s="33" t="s">
        <v>39</v>
      </c>
      <c r="B20" s="34"/>
      <c r="C20" s="42"/>
      <c r="D20" s="36" t="s">
        <v>38</v>
      </c>
      <c r="E20" s="38">
        <v>3000000</v>
      </c>
      <c r="F20" s="36"/>
      <c r="G20" s="36"/>
      <c r="H20" s="36"/>
      <c r="I20" s="36"/>
      <c r="J20" s="37">
        <f t="shared" si="0"/>
        <v>3000000</v>
      </c>
    </row>
    <row r="21" spans="1:10" ht="48">
      <c r="A21" s="33" t="s">
        <v>41</v>
      </c>
      <c r="B21" s="34"/>
      <c r="C21" s="42"/>
      <c r="D21" s="36"/>
      <c r="E21" s="38"/>
      <c r="F21" s="36" t="s">
        <v>32</v>
      </c>
      <c r="G21" s="35">
        <f>53108009.13+211542.25</f>
        <v>53319551.380000003</v>
      </c>
      <c r="H21" s="36"/>
      <c r="I21" s="36"/>
      <c r="J21" s="37">
        <f t="shared" si="0"/>
        <v>53319551.380000003</v>
      </c>
    </row>
    <row r="22" spans="1:10" ht="36.75">
      <c r="A22" s="33" t="s">
        <v>26</v>
      </c>
      <c r="B22" s="34" t="s">
        <v>27</v>
      </c>
      <c r="C22" s="35">
        <v>11031807.449999999</v>
      </c>
      <c r="D22" s="36"/>
      <c r="E22" s="36"/>
      <c r="F22" s="36"/>
      <c r="G22" s="35"/>
      <c r="H22" s="36"/>
      <c r="I22" s="36"/>
      <c r="J22" s="37">
        <f t="shared" si="0"/>
        <v>11031807.449999999</v>
      </c>
    </row>
    <row r="23" spans="1:10" ht="15.75" thickBot="1">
      <c r="A23" s="43" t="s">
        <v>42</v>
      </c>
      <c r="B23" s="44">
        <f t="shared" ref="B23:I23" si="1">SUM(B9:B22)</f>
        <v>0</v>
      </c>
      <c r="C23" s="44">
        <f t="shared" si="1"/>
        <v>190444918.53</v>
      </c>
      <c r="D23" s="44">
        <f t="shared" si="1"/>
        <v>0</v>
      </c>
      <c r="E23" s="44">
        <f t="shared" si="1"/>
        <v>6221460.1500000004</v>
      </c>
      <c r="F23" s="44">
        <f t="shared" si="1"/>
        <v>0</v>
      </c>
      <c r="G23" s="44">
        <f t="shared" si="1"/>
        <v>53469551.380000003</v>
      </c>
      <c r="H23" s="44">
        <f t="shared" si="1"/>
        <v>0</v>
      </c>
      <c r="I23" s="44">
        <f t="shared" si="1"/>
        <v>150000</v>
      </c>
      <c r="J23" s="44">
        <f>SUM(J9:J22)</f>
        <v>250285930.05999997</v>
      </c>
    </row>
    <row r="24" spans="1:10">
      <c r="J24" s="2"/>
    </row>
    <row r="25" spans="1:10">
      <c r="J25" s="3"/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2017-08-01T21:46:08Z</dcterms:created>
  <dcterms:modified xsi:type="dcterms:W3CDTF">2018-02-09T19:07:28Z</dcterms:modified>
</cp:coreProperties>
</file>