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<sst xmlns="http://schemas.openxmlformats.org/spreadsheetml/2006/main" count="20" uniqueCount="20">
  <si>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MUNICIPIO DE PEDRO ESCOBEDO QUERETARO</t>
  </si>
  <si>
    <t>Estado Analítico del Ejercicio del Presupuesto de Egresos</t>
  </si>
  <si>
    <t>Clasificación Económica (por Tipo de Gasto)</t>
  </si>
  <si>
    <t>Del 1 de Enero al 30 de Septiembre de 2017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</si>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</sst>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 ;\-0\ "/>
    <numFmt numFmtId="177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176" fontId="2" fillId="33" borderId="10" xfId="49" applyNumberFormat="1" applyFont="1" applyFill="1" applyBorder="1" applyAlignment="1" applyProtection="1">
      <alignment vertical="center"/>
      <protection/>
    </xf>
    <xf numFmtId="176" fontId="2" fillId="33" borderId="11" xfId="49" applyNumberFormat="1" applyFont="1" applyFill="1" applyBorder="1" applyAlignment="1" applyProtection="1">
      <alignment vertical="center"/>
      <protection/>
    </xf>
    <xf numFmtId="0" fontId="3" fillId="34" borderId="0" xfId="0" applyFont="1" applyFill="1" applyAlignment="1">
      <alignment/>
    </xf>
    <xf numFmtId="176" fontId="4" fillId="33" borderId="12" xfId="49" applyNumberFormat="1" applyFont="1" applyFill="1" applyBorder="1" applyAlignment="1" applyProtection="1">
      <alignment horizontal="center" vertical="center"/>
      <protection/>
    </xf>
    <xf numFmtId="176" fontId="4" fillId="33" borderId="12" xfId="49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3" xfId="0" applyFont="1" applyFill="1" applyBorder="1" applyAlignment="1">
      <alignment horizontal="justify" vertical="center" wrapText="1"/>
    </xf>
    <xf numFmtId="3" fontId="3" fillId="34" borderId="14" xfId="0" applyNumberFormat="1" applyFont="1" applyFill="1" applyBorder="1" applyAlignment="1">
      <alignment horizontal="right" vertical="center" wrapText="1"/>
    </xf>
    <xf numFmtId="177" fontId="3" fillId="34" borderId="15" xfId="0" applyNumberFormat="1" applyFont="1" applyFill="1" applyBorder="1" applyAlignment="1" applyProtection="1">
      <alignment horizontal="right" vertical="center" wrapText="1"/>
      <protection locked="0"/>
    </xf>
    <xf numFmtId="177" fontId="3" fillId="34" borderId="15" xfId="0" applyNumberFormat="1" applyFont="1" applyFill="1" applyBorder="1" applyAlignment="1">
      <alignment horizontal="right" vertical="center" wrapText="1"/>
    </xf>
    <xf numFmtId="0" fontId="3" fillId="34" borderId="16" xfId="0" applyFont="1" applyFill="1" applyBorder="1" applyAlignment="1">
      <alignment horizontal="justify" vertical="center" wrapText="1"/>
    </xf>
    <xf numFmtId="0" fontId="3" fillId="34" borderId="17" xfId="0" applyFont="1" applyFill="1" applyBorder="1" applyAlignment="1">
      <alignment horizontal="justify" vertical="center" wrapText="1"/>
    </xf>
    <xf numFmtId="0" fontId="5" fillId="34" borderId="18" xfId="0" applyFont="1" applyFill="1" applyBorder="1" applyAlignment="1">
      <alignment horizontal="justify" vertical="center" wrapText="1"/>
    </xf>
    <xf numFmtId="0" fontId="5" fillId="34" borderId="19" xfId="0" applyFont="1" applyFill="1" applyBorder="1" applyAlignment="1">
      <alignment horizontal="justify" vertical="center" wrapText="1"/>
    </xf>
    <xf numFmtId="177" fontId="3" fillId="34" borderId="20" xfId="0" applyNumberFormat="1" applyFont="1" applyFill="1" applyBorder="1" applyAlignment="1">
      <alignment horizontal="right" vertical="center" wrapText="1"/>
    </xf>
    <xf numFmtId="177" fontId="5" fillId="34" borderId="2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176" fontId="2" fillId="33" borderId="13" xfId="49" applyNumberFormat="1" applyFont="1" applyFill="1" applyBorder="1" applyAlignment="1" applyProtection="1">
      <alignment vertical="center"/>
      <protection/>
    </xf>
    <xf numFmtId="176" fontId="2" fillId="33" borderId="16" xfId="49" applyNumberFormat="1" applyFont="1" applyFill="1" applyBorder="1" applyAlignment="1" applyProtection="1">
      <alignment horizontal="center" vertical="center"/>
      <protection locked="0"/>
    </xf>
    <xf numFmtId="176" fontId="2" fillId="33" borderId="0" xfId="49" applyNumberFormat="1" applyFont="1" applyFill="1" applyBorder="1" applyAlignment="1" applyProtection="1">
      <alignment horizontal="center" vertical="center"/>
      <protection locked="0"/>
    </xf>
    <xf numFmtId="176" fontId="2" fillId="33" borderId="17" xfId="49" applyNumberFormat="1" applyFont="1" applyFill="1" applyBorder="1" applyAlignment="1" applyProtection="1">
      <alignment horizontal="center" vertical="center"/>
      <protection locked="0"/>
    </xf>
    <xf numFmtId="176" fontId="2" fillId="33" borderId="16" xfId="49" applyNumberFormat="1" applyFont="1" applyFill="1" applyBorder="1" applyAlignment="1" applyProtection="1">
      <alignment horizontal="center" vertical="center"/>
      <protection/>
    </xf>
    <xf numFmtId="176" fontId="2" fillId="33" borderId="0" xfId="49" applyNumberFormat="1" applyFont="1" applyFill="1" applyBorder="1" applyAlignment="1" applyProtection="1">
      <alignment horizontal="center" vertical="center"/>
      <protection/>
    </xf>
    <xf numFmtId="176" fontId="2" fillId="33" borderId="17" xfId="49" applyNumberFormat="1" applyFont="1" applyFill="1" applyBorder="1" applyAlignment="1" applyProtection="1">
      <alignment horizontal="center" vertical="center"/>
      <protection/>
    </xf>
    <xf numFmtId="176" fontId="2" fillId="33" borderId="18" xfId="49" applyNumberFormat="1" applyFont="1" applyFill="1" applyBorder="1" applyAlignment="1" applyProtection="1">
      <alignment horizontal="center" vertical="center"/>
      <protection/>
    </xf>
    <xf numFmtId="176" fontId="2" fillId="33" borderId="21" xfId="49" applyNumberFormat="1" applyFont="1" applyFill="1" applyBorder="1" applyAlignment="1" applyProtection="1">
      <alignment horizontal="center" vertical="center"/>
      <protection/>
    </xf>
    <xf numFmtId="176" fontId="2" fillId="33" borderId="19" xfId="49" applyNumberFormat="1" applyFont="1" applyFill="1" applyBorder="1" applyAlignment="1" applyProtection="1">
      <alignment horizontal="center" vertical="center"/>
      <protection/>
    </xf>
    <xf numFmtId="176" fontId="4" fillId="33" borderId="22" xfId="49" applyNumberFormat="1" applyFont="1" applyFill="1" applyBorder="1" applyAlignment="1" applyProtection="1">
      <alignment horizontal="center" vertical="center"/>
      <protection/>
    </xf>
    <xf numFmtId="176" fontId="4" fillId="33" borderId="23" xfId="49" applyNumberFormat="1" applyFont="1" applyFill="1" applyBorder="1" applyAlignment="1" applyProtection="1">
      <alignment horizontal="center" vertical="center"/>
      <protection/>
    </xf>
    <xf numFmtId="176" fontId="4" fillId="33" borderId="12" xfId="49" applyNumberFormat="1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>
      <alignment horizontal="left" vertical="center" wrapText="1" indent="1"/>
    </xf>
    <xf numFmtId="0" fontId="5" fillId="34" borderId="17" xfId="0" applyFont="1" applyFill="1" applyBorder="1" applyAlignment="1">
      <alignment horizontal="left" vertical="center" wrapText="1" indent="1"/>
    </xf>
    <xf numFmtId="176" fontId="4" fillId="33" borderId="10" xfId="49" applyNumberFormat="1" applyFont="1" applyFill="1" applyBorder="1" applyAlignment="1" applyProtection="1">
      <alignment horizontal="center" vertical="center"/>
      <protection/>
    </xf>
    <xf numFmtId="176" fontId="4" fillId="33" borderId="18" xfId="49" applyNumberFormat="1" applyFont="1" applyFill="1" applyBorder="1" applyAlignment="1" applyProtection="1">
      <alignment horizontal="center" vertical="center"/>
      <protection/>
    </xf>
    <xf numFmtId="176" fontId="4" fillId="33" borderId="10" xfId="49" applyNumberFormat="1" applyFont="1" applyFill="1" applyBorder="1" applyAlignment="1" applyProtection="1">
      <alignment horizontal="left" vertical="center"/>
      <protection/>
    </xf>
    <xf numFmtId="176" fontId="4" fillId="33" borderId="13" xfId="49" applyNumberFormat="1" applyFont="1" applyFill="1" applyBorder="1" applyAlignment="1" applyProtection="1">
      <alignment horizontal="left" vertical="center"/>
      <protection/>
    </xf>
    <xf numFmtId="176" fontId="4" fillId="33" borderId="16" xfId="49" applyNumberFormat="1" applyFont="1" applyFill="1" applyBorder="1" applyAlignment="1" applyProtection="1">
      <alignment horizontal="left" vertical="center"/>
      <protection/>
    </xf>
    <xf numFmtId="176" fontId="4" fillId="33" borderId="17" xfId="49" applyNumberFormat="1" applyFont="1" applyFill="1" applyBorder="1" applyAlignment="1" applyProtection="1">
      <alignment horizontal="left" vertical="center"/>
      <protection/>
    </xf>
    <xf numFmtId="176" fontId="4" fillId="33" borderId="18" xfId="49" applyNumberFormat="1" applyFont="1" applyFill="1" applyBorder="1" applyAlignment="1" applyProtection="1">
      <alignment horizontal="left" vertical="center"/>
      <protection/>
    </xf>
    <xf numFmtId="176" fontId="4" fillId="33" borderId="19" xfId="49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47625</xdr:rowOff>
    </xdr:from>
    <xdr:to>
      <xdr:col>3</xdr:col>
      <xdr:colOff>209550</xdr:colOff>
      <xdr:row>5</xdr:row>
      <xdr:rowOff>152400</xdr:rowOff>
    </xdr:to>
    <xdr:pic>
      <xdr:nvPicPr>
        <xdr:cNvPr id="1" name="1 Imagen" descr="https://pbs.twimg.com/profile_images/529312090914164736/Wzj0pFSV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381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A1">
      <selection activeCell="F9" sqref="F9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1"/>
      <c r="C2" s="2"/>
      <c r="D2" s="2"/>
      <c r="E2" s="2"/>
      <c r="F2" s="2"/>
      <c r="G2" s="2"/>
      <c r="H2" s="2"/>
      <c r="I2" s="19"/>
    </row>
    <row r="3" spans="2:9" ht="15">
      <c r="B3" s="20" t="s">
        <v>0</v>
      </c>
      <c r="C3" s="21"/>
      <c r="D3" s="21"/>
      <c r="E3" s="21"/>
      <c r="F3" s="21"/>
      <c r="G3" s="21"/>
      <c r="H3" s="21"/>
      <c r="I3" s="22"/>
    </row>
    <row r="4" spans="2:9" ht="33" customHeight="1">
      <c r="B4" s="23" t="s">
        <v>1</v>
      </c>
      <c r="C4" s="24"/>
      <c r="D4" s="24"/>
      <c r="E4" s="24"/>
      <c r="F4" s="24"/>
      <c r="G4" s="24"/>
      <c r="H4" s="24"/>
      <c r="I4" s="25"/>
    </row>
    <row r="5" spans="2:9" ht="15">
      <c r="B5" s="23" t="s">
        <v>2</v>
      </c>
      <c r="C5" s="24"/>
      <c r="D5" s="24"/>
      <c r="E5" s="24"/>
      <c r="F5" s="24"/>
      <c r="G5" s="24"/>
      <c r="H5" s="24"/>
      <c r="I5" s="25"/>
    </row>
    <row r="6" spans="2:9" ht="15">
      <c r="B6" s="26" t="s">
        <v>3</v>
      </c>
      <c r="C6" s="27"/>
      <c r="D6" s="27"/>
      <c r="E6" s="27"/>
      <c r="F6" s="27"/>
      <c r="G6" s="27"/>
      <c r="H6" s="27"/>
      <c r="I6" s="28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15">
      <c r="B8" s="36" t="s">
        <v>4</v>
      </c>
      <c r="C8" s="37"/>
      <c r="D8" s="29" t="s">
        <v>5</v>
      </c>
      <c r="E8" s="30"/>
      <c r="F8" s="30"/>
      <c r="G8" s="30"/>
      <c r="H8" s="31"/>
      <c r="I8" s="34" t="s">
        <v>6</v>
      </c>
    </row>
    <row r="9" spans="2:9" ht="27" customHeight="1">
      <c r="B9" s="38"/>
      <c r="C9" s="39"/>
      <c r="D9" s="4" t="s">
        <v>7</v>
      </c>
      <c r="E9" s="5" t="s">
        <v>8</v>
      </c>
      <c r="F9" s="4" t="s">
        <v>9</v>
      </c>
      <c r="G9" s="4" t="s">
        <v>10</v>
      </c>
      <c r="H9" s="4" t="s">
        <v>11</v>
      </c>
      <c r="I9" s="35"/>
    </row>
    <row r="10" spans="2:9" ht="15">
      <c r="B10" s="40"/>
      <c r="C10" s="41"/>
      <c r="D10" s="4">
        <v>1</v>
      </c>
      <c r="E10" s="4">
        <v>2</v>
      </c>
      <c r="F10" s="4" t="s">
        <v>12</v>
      </c>
      <c r="G10" s="4">
        <v>4</v>
      </c>
      <c r="H10" s="4">
        <v>5</v>
      </c>
      <c r="I10" s="4" t="s">
        <v>13</v>
      </c>
    </row>
    <row r="11" spans="2:9" ht="15">
      <c r="B11" s="6"/>
      <c r="C11" s="7"/>
      <c r="D11" s="8"/>
      <c r="E11" s="8"/>
      <c r="F11" s="8"/>
      <c r="G11" s="8"/>
      <c r="H11" s="8"/>
      <c r="I11" s="8"/>
    </row>
    <row r="12" spans="2:9" ht="15">
      <c r="B12" s="32" t="s">
        <v>14</v>
      </c>
      <c r="C12" s="33"/>
      <c r="D12" s="9">
        <v>145470128.51</v>
      </c>
      <c r="E12" s="9">
        <v>24220224.77</v>
      </c>
      <c r="F12" s="10">
        <f>D12+E12</f>
        <v>169690353.28</v>
      </c>
      <c r="G12" s="9">
        <v>115991441.72</v>
      </c>
      <c r="H12" s="9">
        <v>108116179.18</v>
      </c>
      <c r="I12" s="10">
        <f>F12-G12</f>
        <v>53698911.56</v>
      </c>
    </row>
    <row r="13" spans="2:9" ht="15">
      <c r="B13" s="11"/>
      <c r="C13" s="12"/>
      <c r="D13" s="10"/>
      <c r="E13" s="10"/>
      <c r="F13" s="10"/>
      <c r="G13" s="10"/>
      <c r="H13" s="10"/>
      <c r="I13" s="10"/>
    </row>
    <row r="14" spans="2:9" ht="15" customHeight="1">
      <c r="B14" s="32" t="s">
        <v>15</v>
      </c>
      <c r="C14" s="33"/>
      <c r="D14" s="9">
        <v>14856610</v>
      </c>
      <c r="E14" s="9">
        <v>45935175.03</v>
      </c>
      <c r="F14" s="10">
        <f>D14+E14</f>
        <v>60791785.03</v>
      </c>
      <c r="G14" s="9">
        <v>14652119.77</v>
      </c>
      <c r="H14" s="9">
        <v>13974567.22</v>
      </c>
      <c r="I14" s="10">
        <f>F14-G14</f>
        <v>46139665.260000005</v>
      </c>
    </row>
    <row r="15" spans="2:9" ht="15">
      <c r="B15" s="11"/>
      <c r="C15" s="12"/>
      <c r="D15" s="10"/>
      <c r="E15" s="10"/>
      <c r="F15" s="10"/>
      <c r="G15" s="10"/>
      <c r="H15" s="10"/>
      <c r="I15" s="10"/>
    </row>
    <row r="16" spans="2:9" ht="23.25" customHeight="1">
      <c r="B16" s="32" t="s">
        <v>16</v>
      </c>
      <c r="C16" s="33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11"/>
      <c r="C17" s="12"/>
      <c r="D17" s="10"/>
      <c r="E17" s="10"/>
      <c r="F17" s="10"/>
      <c r="G17" s="10"/>
      <c r="H17" s="10"/>
      <c r="I17" s="10"/>
    </row>
    <row r="18" spans="2:9" ht="23.25" customHeight="1">
      <c r="B18" s="32" t="s">
        <v>17</v>
      </c>
      <c r="C18" s="33"/>
      <c r="D18" s="9">
        <v>3446528.49</v>
      </c>
      <c r="E18" s="9">
        <v>15787.78</v>
      </c>
      <c r="F18" s="10">
        <f>D18+E18</f>
        <v>3462316.27</v>
      </c>
      <c r="G18" s="9">
        <v>2629110.05</v>
      </c>
      <c r="H18" s="9">
        <v>2629110.05</v>
      </c>
      <c r="I18" s="10">
        <f>F18-G18</f>
        <v>833206.2200000002</v>
      </c>
    </row>
    <row r="19" spans="2:9" ht="15">
      <c r="B19" s="11"/>
      <c r="C19" s="12"/>
      <c r="D19" s="10"/>
      <c r="E19" s="10"/>
      <c r="F19" s="10"/>
      <c r="G19" s="10"/>
      <c r="H19" s="10"/>
      <c r="I19" s="10"/>
    </row>
    <row r="20" spans="2:9" ht="23.25" customHeight="1">
      <c r="B20" s="32" t="s">
        <v>18</v>
      </c>
      <c r="C20" s="33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13"/>
      <c r="C21" s="14"/>
      <c r="D21" s="15"/>
      <c r="E21" s="15"/>
      <c r="F21" s="15"/>
      <c r="G21" s="15"/>
      <c r="H21" s="15"/>
      <c r="I21" s="15"/>
    </row>
    <row r="22" spans="2:9" ht="15">
      <c r="B22" s="13"/>
      <c r="C22" s="14" t="s">
        <v>19</v>
      </c>
      <c r="D22" s="16">
        <f aca="true" t="shared" si="0" ref="D22:I22">SUM(D11:D21)</f>
        <v>163773267</v>
      </c>
      <c r="E22" s="16">
        <f t="shared" si="0"/>
        <v>70171187.58</v>
      </c>
      <c r="F22" s="16">
        <f t="shared" si="0"/>
        <v>233944454.58</v>
      </c>
      <c r="G22" s="16">
        <f t="shared" si="0"/>
        <v>133272671.53999999</v>
      </c>
      <c r="H22" s="16">
        <f t="shared" si="0"/>
        <v>124719856.45</v>
      </c>
      <c r="I22" s="16">
        <f t="shared" si="0"/>
        <v>100671783.04</v>
      </c>
    </row>
    <row r="23" ht="15"/>
    <row r="28" spans="3:9" ht="15" customHeight="1">
      <c r="C28" s="17"/>
      <c r="D28" s="17"/>
      <c r="E28" s="17"/>
      <c r="G28" s="17"/>
      <c r="H28" s="17"/>
      <c r="I28" s="17"/>
    </row>
    <row r="29" spans="3:9" ht="15" customHeight="1">
      <c r="C29" s="18"/>
      <c r="D29" s="18"/>
      <c r="E29" s="18"/>
      <c r="G29" s="18"/>
      <c r="H29" s="18"/>
      <c r="I29" s="18"/>
    </row>
    <row r="30" ht="30" customHeight="1"/>
  </sheetData>
  <sheetProtection password="DB2A" sheet="1" formatCells="0" formatColumns="0" formatRows="0" insertColumns="0" insertRows="0" insertHyperlinks="0" deleteColumns="0" deleteRows="0" sort="0" autoFilter="0" pivotTables="0"/>
  <mergeCells count="12">
    <mergeCell ref="B14:C14"/>
    <mergeCell ref="B16:C16"/>
    <mergeCell ref="B18:C18"/>
    <mergeCell ref="B20:C20"/>
    <mergeCell ref="I8:I9"/>
    <mergeCell ref="B8:C10"/>
    <mergeCell ref="B3:I3"/>
    <mergeCell ref="B4:I4"/>
    <mergeCell ref="B5:I5"/>
    <mergeCell ref="B6:I6"/>
    <mergeCell ref="D8:H8"/>
    <mergeCell ref="B12:C1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Microsoft</cp:lastModifiedBy>
  <dcterms:created xsi:type="dcterms:W3CDTF">2014-09-04T20:10:43Z</dcterms:created>
  <dcterms:modified xsi:type="dcterms:W3CDTF">2017-11-09T05:29:01Z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3082-10.2.0.5965</vt:lpwstr>
  </property>
</Properties>
</file>