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D\"/>
    </mc:Choice>
  </mc:AlternateContent>
  <bookViews>
    <workbookView xWindow="0" yWindow="0" windowWidth="20490" windowHeight="70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J19" i="1"/>
  <c r="J18" i="1"/>
  <c r="J17" i="1"/>
  <c r="J16" i="1"/>
  <c r="J15" i="1"/>
  <c r="J14" i="1"/>
  <c r="J20" i="1"/>
  <c r="J13" i="1"/>
  <c r="J12" i="1"/>
  <c r="J10" i="1"/>
  <c r="J9" i="1"/>
  <c r="J11" i="1"/>
  <c r="J21" i="1" l="1"/>
</calcChain>
</file>

<file path=xl/sharedStrings.xml><?xml version="1.0" encoding="utf-8"?>
<sst xmlns="http://schemas.openxmlformats.org/spreadsheetml/2006/main" count="52" uniqueCount="39">
  <si>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</si>
  <si>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</si>
  <si>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</si>
  <si>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</si>
  <si>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</si>
  <si>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</si>
  <si>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</si>
  <si>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</si>
  <si>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</si>
  <si>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</si>
  <si>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</si>
  <si>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</si>
  <si>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</si>
  <si>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</si>
  <si>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</si>
  <si>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</si>
  <si>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</si>
  <si>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</si>
  <si>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</si>
  <si>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Municipio de Pedro Escobedo Queretaro</t>
  </si>
  <si>
    <t>Periodo (Segundo Trimestre del 2017)</t>
  </si>
  <si>
    <t>FONDO DE APORTACIONES PARA LA INFRAESTRUCTURA SOCIAL MUNICIPAL (FISM)</t>
  </si>
  <si>
    <t>SEDESOL</t>
  </si>
  <si>
    <t>. RAMO GENERAL 33. FONDO DE APORTACIONES PARA EL FORTALECIMIENTO DE LOS MUNICIPIOS Y DE LAS DEMARCACIONES TERRITORIALES DEL DISTRITO FEDERAL (FORTAMUNDF)</t>
  </si>
  <si>
    <t>SHCP</t>
  </si>
  <si>
    <t>PARTICIPACIONES</t>
  </si>
  <si>
    <t> El Fondo de Aportaciones para el Fortalecimiento de las Entidades Federativas (FAFEF)</t>
  </si>
  <si>
    <t>Gobierno del Estado de Queretaro</t>
  </si>
  <si>
    <t>APOYO EXTRAORDINARIO GEQ</t>
  </si>
  <si>
    <t>FONDO DE INFRAESTRUCTURA SOCIAL PARA LAS ENTIDADES (FISE)</t>
  </si>
  <si>
    <t>FONDO PARA EL FORTALECIMINETO DE LA INFRAESTRUCTURA ESTATAL Y MUNICIPAL (FORTALECE)</t>
  </si>
  <si>
    <t>FONDO PARA EL FORTALECIMINETO DE LA INFRAESTRUCTURA ESTATAL Y MUNICIPAL (FORTALECE I)</t>
  </si>
  <si>
    <t>FONDO DE APORTACIONES PARA LA SEGURIDAD PUBLICA DE LOS ESTADOS Y DEL DISTRITO FEDERAL (FASP)</t>
  </si>
  <si>
    <t>INGRESOS DE GESTION</t>
  </si>
  <si>
    <t>APOYOS EXTRAORDINARIOS</t>
  </si>
  <si>
    <t>FORTALECIMIENTO FINANCIERO PARA LOS MUNICIPIOS (MERCADO)</t>
  </si>
  <si>
    <t>MUNICIPIO DE PEDRO ESCOBEDO QUERETARO</t>
  </si>
  <si>
    <t>THOR QUIMICOS S.A.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</si>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</sst>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justify"/>
    </xf>
    <xf numFmtId="43" fontId="0" fillId="0" borderId="0" xfId="0" applyNumberFormat="1"/>
    <xf numFmtId="0" fontId="0" fillId="0" borderId="1" xfId="0" applyBorder="1" applyAlignment="1">
      <alignment horizontal="justify"/>
    </xf>
    <xf numFmtId="0" fontId="3" fillId="0" borderId="1" xfId="0" applyFont="1" applyBorder="1" applyAlignment="1">
      <alignment horizontal="justify" vertical="top" wrapText="1"/>
    </xf>
    <xf numFmtId="0" fontId="0" fillId="0" borderId="1" xfId="0" applyFill="1" applyBorder="1" applyAlignment="1">
      <alignment horizontal="justify"/>
    </xf>
    <xf numFmtId="0" fontId="3" fillId="0" borderId="12" xfId="0" applyFont="1" applyFill="1" applyBorder="1" applyAlignment="1">
      <alignment horizontal="justify" vertical="top" wrapText="1"/>
    </xf>
    <xf numFmtId="43" fontId="3" fillId="0" borderId="13" xfId="1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43" fontId="3" fillId="0" borderId="14" xfId="0" applyNumberFormat="1" applyFont="1" applyFill="1" applyBorder="1" applyAlignment="1">
      <alignment horizontal="justify" vertical="top" wrapText="1"/>
    </xf>
    <xf numFmtId="0" fontId="3" fillId="0" borderId="15" xfId="0" applyFont="1" applyFill="1" applyBorder="1" applyAlignment="1">
      <alignment horizontal="justify" vertical="top" wrapText="1"/>
    </xf>
    <xf numFmtId="43" fontId="3" fillId="0" borderId="16" xfId="1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43" fontId="3" fillId="0" borderId="17" xfId="0" applyNumberFormat="1" applyFont="1" applyFill="1" applyBorder="1" applyAlignment="1">
      <alignment horizontal="justify" vertical="top" wrapText="1"/>
    </xf>
    <xf numFmtId="4" fontId="0" fillId="0" borderId="16" xfId="0" applyNumberFormat="1" applyFill="1" applyBorder="1"/>
    <xf numFmtId="0" fontId="0" fillId="0" borderId="16" xfId="0" applyFill="1" applyBorder="1"/>
    <xf numFmtId="0" fontId="3" fillId="0" borderId="18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justify" vertical="top" wrapText="1"/>
    </xf>
    <xf numFmtId="43" fontId="3" fillId="0" borderId="19" xfId="1" applyFont="1" applyFill="1" applyBorder="1" applyAlignment="1">
      <alignment horizontal="justify" vertical="top" wrapText="1"/>
    </xf>
    <xf numFmtId="43" fontId="3" fillId="0" borderId="20" xfId="0" applyNumberFormat="1" applyFont="1" applyFill="1" applyBorder="1" applyAlignment="1">
      <alignment horizontal="justify" vertical="top" wrapText="1"/>
    </xf>
    <xf numFmtId="0" fontId="0" fillId="2" borderId="21" xfId="0" applyFill="1" applyBorder="1"/>
    <xf numFmtId="43" fontId="0" fillId="2" borderId="22" xfId="1" applyFont="1" applyFill="1" applyBorder="1"/>
    <xf numFmtId="0" fontId="4" fillId="3" borderId="11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3" workbookViewId="0">
      <selection activeCell="A10" sqref="A10"/>
    </sheetView>
  </sheetViews>
  <sheetFormatPr baseColWidth="10" defaultRowHeight="15" x14ac:dyDescent="0.25"/>
  <cols>
    <col min="1" max="1" width="39.7109375" style="1" customWidth="1"/>
    <col min="2" max="2" width="22.28515625" customWidth="1"/>
    <col min="3" max="3" width="13.85546875" bestFit="1" customWidth="1"/>
    <col min="4" max="4" width="14" customWidth="1"/>
    <col min="5" max="5" width="13.85546875" bestFit="1" customWidth="1"/>
    <col min="7" max="7" width="13.85546875" bestFit="1" customWidth="1"/>
    <col min="10" max="10" width="15.140625" bestFit="1" customWidth="1"/>
    <col min="11" max="11" width="15.5703125" customWidth="1"/>
  </cols>
  <sheetData>
    <row r="1" spans="1:10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20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x14ac:dyDescent="0.25">
      <c r="A4" s="22" t="s">
        <v>1</v>
      </c>
      <c r="B4" s="38" t="s">
        <v>2</v>
      </c>
      <c r="C4" s="39"/>
      <c r="D4" s="38" t="s">
        <v>3</v>
      </c>
      <c r="E4" s="39"/>
      <c r="F4" s="38" t="s">
        <v>4</v>
      </c>
      <c r="G4" s="39"/>
      <c r="H4" s="38" t="s">
        <v>5</v>
      </c>
      <c r="I4" s="39"/>
      <c r="J4" s="23" t="s">
        <v>6</v>
      </c>
    </row>
    <row r="5" spans="1:10" x14ac:dyDescent="0.25">
      <c r="A5" s="22"/>
      <c r="B5" s="40"/>
      <c r="C5" s="41"/>
      <c r="D5" s="40"/>
      <c r="E5" s="41"/>
      <c r="F5" s="40"/>
      <c r="G5" s="41"/>
      <c r="H5" s="40"/>
      <c r="I5" s="41"/>
      <c r="J5" s="23" t="s">
        <v>7</v>
      </c>
    </row>
    <row r="6" spans="1:10" ht="15.75" thickBot="1" x14ac:dyDescent="0.3">
      <c r="A6" s="24"/>
      <c r="B6" s="42"/>
      <c r="C6" s="43"/>
      <c r="D6" s="42"/>
      <c r="E6" s="43"/>
      <c r="F6" s="42"/>
      <c r="G6" s="43"/>
      <c r="H6" s="42"/>
      <c r="I6" s="43"/>
      <c r="J6" s="23"/>
    </row>
    <row r="7" spans="1:10" ht="25.5" x14ac:dyDescent="0.25">
      <c r="A7" s="24"/>
      <c r="B7" s="23" t="s">
        <v>9</v>
      </c>
      <c r="C7" s="25" t="s">
        <v>11</v>
      </c>
      <c r="D7" s="23" t="s">
        <v>9</v>
      </c>
      <c r="E7" s="23" t="s">
        <v>11</v>
      </c>
      <c r="F7" s="23" t="s">
        <v>9</v>
      </c>
      <c r="G7" s="23" t="s">
        <v>11</v>
      </c>
      <c r="H7" s="23" t="s">
        <v>9</v>
      </c>
      <c r="I7" s="23" t="s">
        <v>11</v>
      </c>
      <c r="J7" s="23" t="s">
        <v>8</v>
      </c>
    </row>
    <row r="8" spans="1:10" ht="15.75" thickBot="1" x14ac:dyDescent="0.3">
      <c r="A8" s="26"/>
      <c r="B8" s="27" t="s">
        <v>10</v>
      </c>
      <c r="C8" s="27" t="s">
        <v>12</v>
      </c>
      <c r="D8" s="27" t="s">
        <v>13</v>
      </c>
      <c r="E8" s="27" t="s">
        <v>14</v>
      </c>
      <c r="F8" s="27" t="s">
        <v>15</v>
      </c>
      <c r="G8" s="27" t="s">
        <v>16</v>
      </c>
      <c r="H8" s="27" t="s">
        <v>17</v>
      </c>
      <c r="I8" s="27" t="s">
        <v>18</v>
      </c>
      <c r="J8" s="28"/>
    </row>
    <row r="9" spans="1:10" ht="45.75" thickBot="1" x14ac:dyDescent="0.3">
      <c r="A9" s="3" t="s">
        <v>21</v>
      </c>
      <c r="B9" s="6" t="s">
        <v>22</v>
      </c>
      <c r="C9" s="7">
        <v>12833082</v>
      </c>
      <c r="D9" s="7"/>
      <c r="E9" s="8"/>
      <c r="F9" s="8"/>
      <c r="G9" s="8"/>
      <c r="H9" s="8"/>
      <c r="I9" s="8"/>
      <c r="J9" s="9">
        <f t="shared" ref="J9:J15" si="0">SUM(C9:I9)</f>
        <v>12833082</v>
      </c>
    </row>
    <row r="10" spans="1:10" ht="75.75" thickBot="1" x14ac:dyDescent="0.3">
      <c r="A10" s="3" t="s">
        <v>23</v>
      </c>
      <c r="B10" s="10" t="s">
        <v>24</v>
      </c>
      <c r="C10" s="11">
        <v>29444913</v>
      </c>
      <c r="D10" s="12"/>
      <c r="E10" s="12"/>
      <c r="F10" s="12"/>
      <c r="G10" s="12"/>
      <c r="H10" s="12"/>
      <c r="I10" s="12"/>
      <c r="J10" s="13">
        <f t="shared" si="0"/>
        <v>29444913</v>
      </c>
    </row>
    <row r="11" spans="1:10" ht="30.75" thickBot="1" x14ac:dyDescent="0.3">
      <c r="A11" s="3" t="s">
        <v>35</v>
      </c>
      <c r="B11" s="10" t="s">
        <v>24</v>
      </c>
      <c r="C11" s="14">
        <v>2584418.11</v>
      </c>
      <c r="D11" s="12"/>
      <c r="E11" s="12"/>
      <c r="F11" s="12"/>
      <c r="G11" s="12"/>
      <c r="H11" s="12"/>
      <c r="I11" s="12"/>
      <c r="J11" s="13">
        <f t="shared" si="0"/>
        <v>2584418.11</v>
      </c>
    </row>
    <row r="12" spans="1:10" ht="27" customHeight="1" thickBot="1" x14ac:dyDescent="0.3">
      <c r="A12" s="3" t="s">
        <v>25</v>
      </c>
      <c r="B12" s="10" t="s">
        <v>24</v>
      </c>
      <c r="C12" s="14">
        <v>73944718</v>
      </c>
      <c r="D12" s="12"/>
      <c r="E12" s="12"/>
      <c r="F12" s="12"/>
      <c r="G12" s="12"/>
      <c r="H12" s="12"/>
      <c r="I12" s="12"/>
      <c r="J12" s="13">
        <f t="shared" si="0"/>
        <v>73944718</v>
      </c>
    </row>
    <row r="13" spans="1:10" ht="45.75" thickBot="1" x14ac:dyDescent="0.3">
      <c r="A13" s="5" t="s">
        <v>26</v>
      </c>
      <c r="B13" s="10" t="s">
        <v>24</v>
      </c>
      <c r="C13" s="11">
        <v>7124814.9800000004</v>
      </c>
      <c r="D13" s="15"/>
      <c r="E13" s="12"/>
      <c r="F13" s="12"/>
      <c r="G13" s="12"/>
      <c r="H13" s="12"/>
      <c r="I13" s="12"/>
      <c r="J13" s="13">
        <f t="shared" si="0"/>
        <v>7124814.9800000004</v>
      </c>
    </row>
    <row r="14" spans="1:10" ht="45.75" thickBot="1" x14ac:dyDescent="0.3">
      <c r="A14" s="5" t="s">
        <v>30</v>
      </c>
      <c r="B14" s="10" t="s">
        <v>24</v>
      </c>
      <c r="C14" s="11">
        <v>9692393.3100000005</v>
      </c>
      <c r="D14" s="15"/>
      <c r="E14" s="12"/>
      <c r="F14" s="12"/>
      <c r="G14" s="12"/>
      <c r="H14" s="12"/>
      <c r="I14" s="12"/>
      <c r="J14" s="13">
        <f t="shared" si="0"/>
        <v>9692393.3100000005</v>
      </c>
    </row>
    <row r="15" spans="1:10" ht="45.75" thickBot="1" x14ac:dyDescent="0.3">
      <c r="A15" s="5" t="s">
        <v>31</v>
      </c>
      <c r="B15" s="10" t="s">
        <v>24</v>
      </c>
      <c r="C15" s="11">
        <v>1582500.01</v>
      </c>
      <c r="D15" s="15"/>
      <c r="E15" s="12"/>
      <c r="F15" s="12"/>
      <c r="G15" s="12"/>
      <c r="H15" s="12"/>
      <c r="I15" s="12"/>
      <c r="J15" s="13">
        <f t="shared" si="0"/>
        <v>1582500.01</v>
      </c>
    </row>
    <row r="16" spans="1:10" ht="45.75" thickBot="1" x14ac:dyDescent="0.3">
      <c r="A16" s="5" t="s">
        <v>32</v>
      </c>
      <c r="B16" s="10" t="s">
        <v>24</v>
      </c>
      <c r="C16" s="11">
        <v>1233085</v>
      </c>
      <c r="D16" s="15"/>
      <c r="E16" s="12"/>
      <c r="F16" s="12"/>
      <c r="G16" s="12"/>
      <c r="H16" s="12"/>
      <c r="I16" s="12"/>
      <c r="J16" s="13">
        <f t="shared" ref="J16:J17" si="1">SUM(C16:I16)</f>
        <v>1233085</v>
      </c>
    </row>
    <row r="17" spans="1:10" ht="30.75" thickBot="1" x14ac:dyDescent="0.3">
      <c r="A17" s="5" t="s">
        <v>29</v>
      </c>
      <c r="B17" s="10" t="s">
        <v>24</v>
      </c>
      <c r="C17" s="11">
        <v>2756307.15</v>
      </c>
      <c r="D17" s="15"/>
      <c r="E17" s="12"/>
      <c r="F17" s="12"/>
      <c r="G17" s="12"/>
      <c r="H17" s="12"/>
      <c r="I17" s="12"/>
      <c r="J17" s="13">
        <f t="shared" si="1"/>
        <v>2756307.15</v>
      </c>
    </row>
    <row r="18" spans="1:10" ht="39" thickBot="1" x14ac:dyDescent="0.3">
      <c r="A18" s="5" t="s">
        <v>33</v>
      </c>
      <c r="B18" s="10" t="s">
        <v>36</v>
      </c>
      <c r="C18" s="15"/>
      <c r="D18" s="15"/>
      <c r="E18" s="12"/>
      <c r="F18" s="12"/>
      <c r="G18" s="11">
        <f>36347636.38+31344.45</f>
        <v>36378980.830000006</v>
      </c>
      <c r="H18" s="12"/>
      <c r="I18" s="12"/>
      <c r="J18" s="13">
        <f>SUM(D18:I18)</f>
        <v>36378980.830000006</v>
      </c>
    </row>
    <row r="19" spans="1:10" ht="15.75" thickBot="1" x14ac:dyDescent="0.3">
      <c r="A19" s="5" t="s">
        <v>34</v>
      </c>
      <c r="B19" s="10" t="s">
        <v>37</v>
      </c>
      <c r="C19" s="15"/>
      <c r="D19" s="15"/>
      <c r="E19" s="12"/>
      <c r="F19" s="12"/>
      <c r="H19" s="11">
        <v>500000</v>
      </c>
      <c r="I19" s="12"/>
      <c r="J19" s="13">
        <f>SUM(D19:I19)</f>
        <v>500000</v>
      </c>
    </row>
    <row r="20" spans="1:10" ht="26.25" thickBot="1" x14ac:dyDescent="0.3">
      <c r="A20" s="4" t="s">
        <v>28</v>
      </c>
      <c r="B20" s="16" t="s">
        <v>27</v>
      </c>
      <c r="C20" s="17"/>
      <c r="D20" s="18"/>
      <c r="E20" s="18">
        <v>3000000</v>
      </c>
      <c r="F20" s="17"/>
      <c r="G20" s="17"/>
      <c r="H20" s="17"/>
      <c r="I20" s="17"/>
      <c r="J20" s="19">
        <f>SUM(C20:I20)</f>
        <v>3000000</v>
      </c>
    </row>
    <row r="21" spans="1:10" ht="15.75" thickBot="1" x14ac:dyDescent="0.3">
      <c r="I21" s="20" t="s">
        <v>38</v>
      </c>
      <c r="J21" s="21">
        <f>SUM(J9:J20)</f>
        <v>181075212.39000002</v>
      </c>
    </row>
    <row r="22" spans="1:10" x14ac:dyDescent="0.25">
      <c r="J22" s="2"/>
    </row>
    <row r="23" spans="1:10" x14ac:dyDescent="0.25">
      <c r="J23" s="2"/>
    </row>
  </sheetData>
  <sheetProtection algorithmName="SHA-512" hashValue="1XBUcwrg12CbAUrFavYkBjA4AFWNnOY8k9nWQWAdHaCnv/kV0qc0S+fKyQ0hpTFLCHFC+/eE6FPSYyWF7KGu6A==" saltValue="GCfn2aTBlaZ3ZsWNqw9dog==" spinCount="100000" sheet="1" formatCells="0" formatColumns="0" formatRows="0" insertColumns="0" insertRows="0" insertHyperlinks="0" deleteColumns="0" deleteRows="0" sort="0" autoFilter="0" pivotTables="0"/>
  <mergeCells count="7">
    <mergeCell ref="A1:J1"/>
    <mergeCell ref="A2:J2"/>
    <mergeCell ref="A3:J3"/>
    <mergeCell ref="B4:C6"/>
    <mergeCell ref="D4:E6"/>
    <mergeCell ref="F4:G6"/>
    <mergeCell ref="H4:I6"/>
  </mergeCells>
  <pageMargins left="0.22" right="0.21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2017-11-06T17:36:22Z</cp:lastPrinted>
  <dcterms:created xsi:type="dcterms:W3CDTF">2017-08-01T21:46:08Z</dcterms:created>
  <dcterms:modified xsi:type="dcterms:W3CDTF">2017-11-09T05:31:52Z</dcterms:modified>
</cp:coreProperties>
</file>